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ef4f31123547374/Documents/Connectional Fund Giving/Forms/2026/"/>
    </mc:Choice>
  </mc:AlternateContent>
  <xr:revisionPtr revIDLastSave="329" documentId="8_{0E011069-364C-449E-AEB9-AFE1D60A49F9}" xr6:coauthVersionLast="47" xr6:coauthVersionMax="47" xr10:uidLastSave="{32852AD4-6410-48B6-9F37-E21AE2D1CDC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QzWSKI5/cfMAO66K6sJ7Jw41RznKePAox943RQz0yk="/>
    </ext>
  </extLst>
</workbook>
</file>

<file path=xl/calcChain.xml><?xml version="1.0" encoding="utf-8"?>
<calcChain xmlns="http://schemas.openxmlformats.org/spreadsheetml/2006/main">
  <c r="B27" i="1" l="1"/>
  <c r="B29" i="1" s="1"/>
  <c r="B31" i="1" s="1"/>
  <c r="B30" i="1" l="1"/>
  <c r="B38" i="1"/>
  <c r="B32" i="1"/>
</calcChain>
</file>

<file path=xl/sharedStrings.xml><?xml version="1.0" encoding="utf-8"?>
<sst xmlns="http://schemas.openxmlformats.org/spreadsheetml/2006/main" count="51" uniqueCount="49">
  <si>
    <t xml:space="preserve">Northeast Annual Conference of the Global Methodist Church </t>
  </si>
  <si>
    <t>Phone Number:</t>
  </si>
  <si>
    <t>Title:</t>
  </si>
  <si>
    <t>Email Address:</t>
  </si>
  <si>
    <t>Investment Income Utilized for Operations</t>
  </si>
  <si>
    <t xml:space="preserve">Building Use Fee and Rental Income </t>
  </si>
  <si>
    <t>Other Unrestricted Operating Income</t>
  </si>
  <si>
    <t>TOTAL OPERATING INCOME</t>
  </si>
  <si>
    <t>▶️benevolences (outside ministries supported by the local church)</t>
  </si>
  <si>
    <t>▶️capital campaign receipts</t>
  </si>
  <si>
    <t>▶️borrowed funds</t>
  </si>
  <si>
    <t>▶️fundraisers for non-operating expenses</t>
  </si>
  <si>
    <t>▶️receipts for Global Methodist Church special mission programs</t>
  </si>
  <si>
    <t>▶️grants and support from other organizations</t>
  </si>
  <si>
    <t>▶️sale of land, buildings, or other church assets</t>
  </si>
  <si>
    <t>Date Received:</t>
  </si>
  <si>
    <t>Notes:</t>
  </si>
  <si>
    <t>Mailing Address:</t>
  </si>
  <si>
    <t>City, State, Zip Code:</t>
  </si>
  <si>
    <t>▶️other non-operating income received</t>
  </si>
  <si>
    <t>▶️receipts for reduction of indebtedness, memorials, endowments and bequests whether restricted or non-restricted</t>
  </si>
  <si>
    <t>Questions can be sent to above email address or call 223-797-7719.</t>
  </si>
  <si>
    <t>Connectional Funding Worksheet for 2026</t>
  </si>
  <si>
    <t>Church Treasurer/Financial Contact's Name:</t>
  </si>
  <si>
    <r>
      <t xml:space="preserve">NOTE: </t>
    </r>
    <r>
      <rPr>
        <sz val="12"/>
        <color rgb="FF000000"/>
        <rFont val="Calibri"/>
        <family val="2"/>
      </rPr>
      <t xml:space="preserve">Operating income does </t>
    </r>
    <r>
      <rPr>
        <b/>
        <sz val="12"/>
        <color rgb="FFFF0000"/>
        <rFont val="Calibri"/>
        <family val="2"/>
      </rPr>
      <t>not</t>
    </r>
    <r>
      <rPr>
        <sz val="12"/>
        <color rgb="FF000000"/>
        <rFont val="Calibri"/>
        <family val="2"/>
      </rPr>
      <t xml:space="preserve"> include: </t>
    </r>
  </si>
  <si>
    <t>26 Pledge List Entered:</t>
  </si>
  <si>
    <t>Realm - Date Entered:</t>
  </si>
  <si>
    <t>Finance Contact Date Entered:</t>
  </si>
  <si>
    <t>Church Name(Full Name):</t>
  </si>
  <si>
    <r>
      <rPr>
        <b/>
        <sz val="12"/>
        <rFont val="Calibri"/>
        <family val="2"/>
      </rPr>
      <t>Church's Fiscal Year</t>
    </r>
    <r>
      <rPr>
        <sz val="12"/>
        <rFont val="Calibri"/>
        <family val="2"/>
      </rPr>
      <t xml:space="preserve">:  (     ) Calendar Year   </t>
    </r>
    <r>
      <rPr>
        <b/>
        <sz val="12"/>
        <color rgb="FFFF0000"/>
        <rFont val="Calibri"/>
        <family val="2"/>
      </rPr>
      <t>OR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 xml:space="preserve"> (     ) Other :  From                                     to </t>
    </r>
  </si>
  <si>
    <t>2026 Northeast Annual Conference Connectional Funding Remittance:</t>
  </si>
  <si>
    <r>
      <rPr>
        <b/>
        <sz val="12"/>
        <color rgb="FF000000"/>
        <rFont val="Calibri"/>
        <family val="2"/>
      </rPr>
      <t>Quarterly</t>
    </r>
    <r>
      <rPr>
        <sz val="12"/>
        <color rgb="FF000000"/>
        <rFont val="Calibri"/>
        <family val="2"/>
      </rPr>
      <t xml:space="preserve"> Connectional Funding Payment Amount</t>
    </r>
  </si>
  <si>
    <r>
      <rPr>
        <b/>
        <sz val="12"/>
        <color rgb="FF000000"/>
        <rFont val="Calibri"/>
        <family val="2"/>
      </rPr>
      <t xml:space="preserve">Monthly </t>
    </r>
    <r>
      <rPr>
        <sz val="12"/>
        <color rgb="FF000000"/>
        <rFont val="Calibri"/>
        <family val="2"/>
      </rPr>
      <t>Connectional Funding Payment Amount</t>
    </r>
  </si>
  <si>
    <t xml:space="preserve">  - - - - - - - - - - Northeast Annual Conference Use Only  - - - - - - - - - - </t>
  </si>
  <si>
    <r>
      <t>OPERATING INCOME (</t>
    </r>
    <r>
      <rPr>
        <b/>
        <u/>
        <sz val="13"/>
        <color rgb="FFFF0000"/>
        <rFont val="Calibri"/>
        <family val="2"/>
      </rPr>
      <t>2025</t>
    </r>
    <r>
      <rPr>
        <b/>
        <sz val="13"/>
        <color rgb="FFFF0000"/>
        <rFont val="Calibri"/>
        <family val="2"/>
      </rPr>
      <t xml:space="preserve"> Calendar Year</t>
    </r>
    <r>
      <rPr>
        <b/>
        <sz val="13"/>
        <color rgb="FF000000"/>
        <rFont val="Calibri"/>
        <family val="2"/>
      </rPr>
      <t>) - please reference information below.</t>
    </r>
  </si>
  <si>
    <r>
      <rPr>
        <b/>
        <sz val="12"/>
        <color rgb="FF000000"/>
        <rFont val="Calibri"/>
        <family val="2"/>
      </rPr>
      <t>Preferred Method of Remittance (check one)</t>
    </r>
    <r>
      <rPr>
        <sz val="12"/>
        <color rgb="FF000000"/>
        <rFont val="Calibri"/>
        <family val="2"/>
      </rPr>
      <t>:  (   )Mail Check    (   ) Online</t>
    </r>
  </si>
  <si>
    <t>2026 General Church  Connectional Funding Remittance:</t>
  </si>
  <si>
    <t>This amount will be remitted to the General Church and not the Northeast Annual Conference</t>
  </si>
  <si>
    <r>
      <t xml:space="preserve">We confirm that only </t>
    </r>
    <r>
      <rPr>
        <b/>
        <sz val="12"/>
        <color rgb="FFFF0000"/>
        <rFont val="Calibri"/>
        <family val="2"/>
        <scheme val="minor"/>
      </rPr>
      <t>2025</t>
    </r>
    <r>
      <rPr>
        <sz val="12"/>
        <color theme="1"/>
        <rFont val="Calibri"/>
        <family val="2"/>
        <scheme val="minor"/>
      </rPr>
      <t xml:space="preserve"> financial information was used when completing this form:  (     ) Yes    </t>
    </r>
    <r>
      <rPr>
        <sz val="12"/>
        <color rgb="FFFF0000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  (     ) No</t>
    </r>
  </si>
  <si>
    <t>Sale of Church Assets</t>
  </si>
  <si>
    <r>
      <t xml:space="preserve">Yearly </t>
    </r>
    <r>
      <rPr>
        <b/>
        <u/>
        <sz val="12"/>
        <color rgb="FF000000"/>
        <rFont val="Calibri"/>
        <family val="2"/>
      </rPr>
      <t>General Church</t>
    </r>
    <r>
      <rPr>
        <sz val="12"/>
        <color rgb="FF000000"/>
        <rFont val="Calibri"/>
        <family val="2"/>
      </rPr>
      <t xml:space="preserve"> Connectional Funding Amount  (1% of Total Operating Income)     </t>
    </r>
  </si>
  <si>
    <r>
      <rPr>
        <b/>
        <sz val="12"/>
        <color rgb="FF000000"/>
        <rFont val="Calibri"/>
        <family val="2"/>
      </rPr>
      <t xml:space="preserve">Yearly </t>
    </r>
    <r>
      <rPr>
        <sz val="12"/>
        <color rgb="FF000000"/>
        <rFont val="Calibri"/>
        <family val="2"/>
      </rPr>
      <t xml:space="preserve">Annual Conference Connectional Funding Amount (3% of Total Operating Income)     </t>
    </r>
  </si>
  <si>
    <r>
      <t>Email completed form to:</t>
    </r>
    <r>
      <rPr>
        <b/>
        <sz val="12"/>
        <color rgb="FFFF0000"/>
        <rFont val="Calibri"/>
        <family val="2"/>
      </rPr>
      <t xml:space="preserve"> treasurer@northeastgmc.org no later than February 15th</t>
    </r>
  </si>
  <si>
    <r>
      <rPr>
        <b/>
        <sz val="12"/>
        <color rgb="FF000000"/>
        <rFont val="Calibri"/>
        <family val="2"/>
      </rPr>
      <t xml:space="preserve">Semi-Annual </t>
    </r>
    <r>
      <rPr>
        <sz val="12"/>
        <color rgb="FF000000"/>
        <rFont val="Calibri"/>
        <family val="2"/>
      </rPr>
      <t>Connectional Funding Payment Amount</t>
    </r>
  </si>
  <si>
    <r>
      <rPr>
        <b/>
        <sz val="12"/>
        <color rgb="FF000000"/>
        <rFont val="Calibri"/>
        <family val="2"/>
      </rPr>
      <t>Intended Schedule of Remittance (check one)</t>
    </r>
    <r>
      <rPr>
        <sz val="12"/>
        <color rgb="FF000000"/>
        <rFont val="Calibri"/>
        <family val="2"/>
      </rPr>
      <t xml:space="preserve">:         (   )Monthly          (   )  Quarterly   </t>
    </r>
  </si>
  <si>
    <t xml:space="preserve">Waiver:                                                    to   </t>
  </si>
  <si>
    <t xml:space="preserve">  (   ) Semi -Annually(Months): ________________________________    (   ) Annually(Month): ____________________</t>
  </si>
  <si>
    <r>
      <t xml:space="preserve">Revenues derived from these categories should </t>
    </r>
    <r>
      <rPr>
        <b/>
        <sz val="12"/>
        <color rgb="FFFF0000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be included in your Total Operating Income. </t>
    </r>
  </si>
  <si>
    <t>Giving from Identified and Unidentified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</si>
</sst>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0" x14ac:knownFonts="1">
    <font>
      <sz val="12"/>
      <color rgb="FF000000"/>
      <name val="Calibri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sz val="12"/>
      <color rgb="FFFF0000"/>
      <name val="Calibri"/>
      <family val="2"/>
    </font>
    <font>
      <b/>
      <sz val="13"/>
      <color rgb="FF000000"/>
      <name val="Calibri"/>
      <family val="2"/>
    </font>
    <font>
      <b/>
      <u/>
      <sz val="13"/>
      <color rgb="FFFF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8"/>
        <bgColor rgb="FFD9D9D9"/>
      </patternFill>
    </fill>
    <fill>
      <patternFill patternType="solid">
        <fgColor theme="8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indent="2"/>
    </xf>
    <xf numFmtId="49" fontId="2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indent="2"/>
    </xf>
    <xf numFmtId="49" fontId="2" fillId="0" borderId="2" xfId="0" applyNumberFormat="1" applyFont="1" applyBorder="1" applyAlignment="1">
      <alignment horizontal="left" vertical="center" indent="2"/>
    </xf>
    <xf numFmtId="49" fontId="1" fillId="0" borderId="3" xfId="0" applyNumberFormat="1" applyFont="1" applyBorder="1" applyAlignment="1">
      <alignment horizontal="left" indent="2"/>
    </xf>
    <xf numFmtId="49" fontId="2" fillId="0" borderId="3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 wrapText="1" indent="2"/>
    </xf>
    <xf numFmtId="49" fontId="1" fillId="0" borderId="5" xfId="0" applyNumberFormat="1" applyFont="1" applyBorder="1" applyAlignment="1">
      <alignment horizontal="left" vertical="center" wrapText="1" indent="2"/>
    </xf>
    <xf numFmtId="49" fontId="6" fillId="0" borderId="15" xfId="0" applyNumberFormat="1" applyFont="1" applyBorder="1" applyAlignment="1">
      <alignment wrapText="1"/>
    </xf>
    <xf numFmtId="49" fontId="6" fillId="0" borderId="15" xfId="0" applyNumberFormat="1" applyFont="1" applyBorder="1" applyAlignment="1">
      <alignment vertical="center"/>
    </xf>
    <xf numFmtId="49" fontId="6" fillId="0" borderId="15" xfId="0" applyNumberFormat="1" applyFont="1" applyBorder="1"/>
    <xf numFmtId="0" fontId="2" fillId="4" borderId="5" xfId="0" applyFont="1" applyFill="1" applyBorder="1"/>
    <xf numFmtId="49" fontId="2" fillId="2" borderId="15" xfId="0" applyNumberFormat="1" applyFont="1" applyFill="1" applyBorder="1" applyAlignment="1">
      <alignment wrapText="1"/>
    </xf>
    <xf numFmtId="0" fontId="1" fillId="0" borderId="13" xfId="0" applyFont="1" applyBorder="1"/>
    <xf numFmtId="49" fontId="1" fillId="7" borderId="15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49" fontId="1" fillId="0" borderId="18" xfId="0" applyNumberFormat="1" applyFont="1" applyBorder="1" applyAlignment="1">
      <alignment horizontal="left" vertical="center" wrapText="1" indent="2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top"/>
    </xf>
    <xf numFmtId="0" fontId="10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/>
    </xf>
    <xf numFmtId="0" fontId="1" fillId="2" borderId="5" xfId="0" applyFont="1" applyFill="1" applyBorder="1" applyAlignment="1" applyProtection="1">
      <alignment horizontal="center"/>
      <protection locked="0"/>
    </xf>
    <xf numFmtId="165" fontId="1" fillId="2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1" fillId="2" borderId="6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49" fontId="6" fillId="0" borderId="13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left"/>
    </xf>
    <xf numFmtId="0" fontId="1" fillId="3" borderId="5" xfId="0" applyFont="1" applyFill="1" applyBorder="1" applyAlignment="1">
      <alignment horizontal="left" vertical="center"/>
    </xf>
    <xf numFmtId="49" fontId="8" fillId="7" borderId="6" xfId="0" applyNumberFormat="1" applyFont="1" applyFill="1" applyBorder="1" applyAlignment="1">
      <alignment horizontal="center"/>
    </xf>
    <xf numFmtId="165" fontId="2" fillId="8" borderId="0" xfId="0" applyNumberFormat="1" applyFont="1" applyFill="1" applyAlignment="1">
      <alignment horizontal="center" vertical="center"/>
    </xf>
    <xf numFmtId="165" fontId="2" fillId="8" borderId="13" xfId="0" applyNumberFormat="1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 indent="2"/>
    </xf>
    <xf numFmtId="0" fontId="1" fillId="3" borderId="11" xfId="0" applyFont="1" applyFill="1" applyBorder="1" applyAlignment="1">
      <alignment horizontal="left" vertical="center" indent="2"/>
    </xf>
    <xf numFmtId="0" fontId="1" fillId="3" borderId="14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18"/>
  <sheetViews>
    <sheetView showGridLines="0" tabSelected="1" topLeftCell="A7" workbookViewId="0">
      <selection activeCell="H31" sqref="H31"/>
    </sheetView>
  </sheetViews>
  <sheetFormatPr defaultColWidth="11.25" defaultRowHeight="15" customHeight="1" x14ac:dyDescent="0.25"/>
  <cols>
    <col min="1" max="1" width="45" customWidth="1"/>
    <col min="2" max="2" width="45.75" customWidth="1"/>
    <col min="3" max="3" width="15.5" customWidth="1"/>
    <col min="4" max="23" width="10.75" customWidth="1"/>
  </cols>
  <sheetData>
    <row r="1" spans="1:23" ht="21" customHeight="1" x14ac:dyDescent="0.35">
      <c r="A1" s="26" t="s">
        <v>0</v>
      </c>
      <c r="B1" s="26"/>
      <c r="C1" s="2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25">
      <c r="A2" s="27" t="s">
        <v>22</v>
      </c>
      <c r="B2" s="27"/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 x14ac:dyDescent="0.25">
      <c r="A3" s="6" t="s">
        <v>28</v>
      </c>
      <c r="B3" s="28"/>
      <c r="C3" s="2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" customHeight="1" x14ac:dyDescent="0.25">
      <c r="A4" s="7" t="s">
        <v>17</v>
      </c>
      <c r="B4" s="28"/>
      <c r="C4" s="2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" customHeight="1" x14ac:dyDescent="0.25">
      <c r="A5" s="7" t="s">
        <v>18</v>
      </c>
      <c r="B5" s="28"/>
      <c r="C5" s="2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" customHeight="1" x14ac:dyDescent="0.25">
      <c r="A6" s="7" t="s">
        <v>3</v>
      </c>
      <c r="B6" s="28"/>
      <c r="C6" s="2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" customHeight="1" x14ac:dyDescent="0.25">
      <c r="A7" s="7" t="s">
        <v>1</v>
      </c>
      <c r="B7" s="28"/>
      <c r="C7" s="2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" customHeight="1" x14ac:dyDescent="0.25">
      <c r="A8" s="8" t="s">
        <v>23</v>
      </c>
      <c r="B8" s="28"/>
      <c r="C8" s="2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" customHeight="1" x14ac:dyDescent="0.25">
      <c r="A9" s="9" t="s">
        <v>2</v>
      </c>
      <c r="B9" s="28"/>
      <c r="C9" s="2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4" customHeight="1" x14ac:dyDescent="0.25">
      <c r="A10" s="7" t="s">
        <v>3</v>
      </c>
      <c r="B10" s="28"/>
      <c r="C10" s="2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" customHeight="1" x14ac:dyDescent="0.25">
      <c r="A11" s="10" t="s">
        <v>1</v>
      </c>
      <c r="B11" s="36"/>
      <c r="C11" s="3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4" customHeight="1" x14ac:dyDescent="0.25">
      <c r="A12" s="37" t="s">
        <v>29</v>
      </c>
      <c r="B12" s="37"/>
      <c r="C12" s="3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7.25" x14ac:dyDescent="0.25">
      <c r="A13" s="41" t="s">
        <v>34</v>
      </c>
      <c r="B13" s="42"/>
      <c r="C13" s="4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x14ac:dyDescent="0.25">
      <c r="A14" s="19" t="s">
        <v>24</v>
      </c>
      <c r="C14" s="20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x14ac:dyDescent="0.25">
      <c r="A15" s="15" t="s">
        <v>9</v>
      </c>
      <c r="B15" s="44" t="s">
        <v>8</v>
      </c>
      <c r="C15" s="4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16" t="s">
        <v>10</v>
      </c>
      <c r="B16" s="46" t="s">
        <v>11</v>
      </c>
      <c r="C16" s="4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15" t="s">
        <v>13</v>
      </c>
      <c r="B17" s="48" t="s">
        <v>12</v>
      </c>
      <c r="C17" s="4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17" t="s">
        <v>14</v>
      </c>
      <c r="B18" s="48" t="s">
        <v>19</v>
      </c>
      <c r="C18" s="4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50" t="s">
        <v>20</v>
      </c>
      <c r="B19" s="48"/>
      <c r="C19" s="4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38" t="s">
        <v>47</v>
      </c>
      <c r="B20" s="39"/>
      <c r="C20" s="4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56" t="s">
        <v>38</v>
      </c>
      <c r="B21" s="57"/>
      <c r="C21" s="5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4" customHeight="1" x14ac:dyDescent="0.25">
      <c r="A22" s="11" t="s">
        <v>48</v>
      </c>
      <c r="B22" s="29"/>
      <c r="C22" s="3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4" customHeight="1" x14ac:dyDescent="0.25">
      <c r="A23" s="4" t="s">
        <v>4</v>
      </c>
      <c r="B23" s="29"/>
      <c r="C23" s="3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x14ac:dyDescent="0.25">
      <c r="A24" s="4" t="s">
        <v>39</v>
      </c>
      <c r="B24" s="29"/>
      <c r="C24" s="3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4" customHeight="1" x14ac:dyDescent="0.25">
      <c r="A25" s="4" t="s">
        <v>5</v>
      </c>
      <c r="B25" s="29"/>
      <c r="C25" s="3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4" customHeight="1" x14ac:dyDescent="0.25">
      <c r="A26" s="4" t="s">
        <v>6</v>
      </c>
      <c r="B26" s="29"/>
      <c r="C26" s="3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4" customHeight="1" x14ac:dyDescent="0.25">
      <c r="A27" s="12" t="s">
        <v>7</v>
      </c>
      <c r="B27" s="59">
        <f>SUM(B22:C26)</f>
        <v>0</v>
      </c>
      <c r="C27" s="5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4" customHeight="1" x14ac:dyDescent="0.25">
      <c r="A28" s="60" t="s">
        <v>30</v>
      </c>
      <c r="B28" s="61"/>
      <c r="C28" s="6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 x14ac:dyDescent="0.25">
      <c r="A29" s="13" t="s">
        <v>41</v>
      </c>
      <c r="B29" s="62">
        <f>(B27*0.03)</f>
        <v>0</v>
      </c>
      <c r="C29" s="62"/>
      <c r="D29" s="2"/>
      <c r="E29" s="2"/>
      <c r="F29" s="2"/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5" x14ac:dyDescent="0.25">
      <c r="A30" s="13" t="s">
        <v>43</v>
      </c>
      <c r="B30" s="62">
        <f>B29/2</f>
        <v>0</v>
      </c>
      <c r="C30" s="62"/>
      <c r="D30" s="2"/>
      <c r="E30" s="2"/>
      <c r="F30" s="2"/>
      <c r="G30" s="2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5">
      <c r="A31" s="14" t="s">
        <v>31</v>
      </c>
      <c r="B31" s="63">
        <f>B29/4</f>
        <v>0</v>
      </c>
      <c r="C31" s="6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x14ac:dyDescent="0.25">
      <c r="A32" s="23" t="s">
        <v>32</v>
      </c>
      <c r="B32" s="62">
        <f>B29/12</f>
        <v>0</v>
      </c>
      <c r="C32" s="6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" customHeight="1" x14ac:dyDescent="0.25">
      <c r="A33" s="64" t="s">
        <v>44</v>
      </c>
      <c r="B33" s="65"/>
      <c r="C33" s="6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1" customHeight="1" x14ac:dyDescent="0.25">
      <c r="A34" s="67" t="s">
        <v>46</v>
      </c>
      <c r="B34" s="68"/>
      <c r="C34" s="6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6" customHeight="1" x14ac:dyDescent="0.25">
      <c r="A35" s="51" t="s">
        <v>35</v>
      </c>
      <c r="B35" s="51"/>
      <c r="C35" s="5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1.25" customHeight="1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x14ac:dyDescent="0.25">
      <c r="A37" s="52" t="s">
        <v>36</v>
      </c>
      <c r="B37" s="52"/>
      <c r="C37" s="5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1.5" x14ac:dyDescent="0.25">
      <c r="A38" s="21" t="s">
        <v>40</v>
      </c>
      <c r="B38" s="53">
        <f>(B27*0.01)</f>
        <v>0</v>
      </c>
      <c r="C38" s="5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x14ac:dyDescent="0.25">
      <c r="A39" s="55" t="s">
        <v>37</v>
      </c>
      <c r="B39" s="55"/>
      <c r="C39" s="5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7.25" customHeight="1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5" customHeight="1" x14ac:dyDescent="0.25">
      <c r="A41" s="31" t="s">
        <v>42</v>
      </c>
      <c r="B41" s="31"/>
      <c r="C41" s="3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7.5" customHeight="1" x14ac:dyDescent="0.25">
      <c r="A42" s="5"/>
      <c r="B42" s="5"/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x14ac:dyDescent="0.25">
      <c r="A43" s="32" t="s">
        <v>21</v>
      </c>
      <c r="B43" s="32"/>
      <c r="C43" s="3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9" customHeight="1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5">
      <c r="A45" s="33" t="s">
        <v>33</v>
      </c>
      <c r="B45" s="33"/>
      <c r="C45" s="3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0.100000000000001" customHeight="1" x14ac:dyDescent="0.25">
      <c r="A46" s="18" t="s">
        <v>15</v>
      </c>
      <c r="B46" s="24" t="s">
        <v>25</v>
      </c>
      <c r="C46" s="2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0.100000000000001" customHeight="1" x14ac:dyDescent="0.25">
      <c r="A47" s="18" t="s">
        <v>26</v>
      </c>
      <c r="B47" s="34" t="s">
        <v>27</v>
      </c>
      <c r="C47" s="3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0.100000000000001" customHeight="1" x14ac:dyDescent="0.25">
      <c r="A48" s="24" t="s">
        <v>45</v>
      </c>
      <c r="B48" s="24"/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66.75" customHeight="1" x14ac:dyDescent="0.25">
      <c r="A49" s="25" t="s">
        <v>16</v>
      </c>
      <c r="B49" s="25"/>
      <c r="C49" s="2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  <row r="1010" spans="1:23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</row>
    <row r="1011" spans="1:23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</row>
    <row r="1012" spans="1:23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</row>
    <row r="1013" spans="1:23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</row>
    <row r="1014" spans="1:23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</row>
    <row r="1015" spans="1:23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</row>
    <row r="1016" spans="1:23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</row>
    <row r="1017" spans="1:23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</row>
    <row r="1018" spans="1:23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</row>
  </sheetData>
  <mergeCells count="44">
    <mergeCell ref="A35:C35"/>
    <mergeCell ref="A37:C37"/>
    <mergeCell ref="B38:C38"/>
    <mergeCell ref="A39:C39"/>
    <mergeCell ref="A21:C21"/>
    <mergeCell ref="B27:C27"/>
    <mergeCell ref="A28:C28"/>
    <mergeCell ref="B29:C29"/>
    <mergeCell ref="B31:C31"/>
    <mergeCell ref="A33:C33"/>
    <mergeCell ref="B32:C32"/>
    <mergeCell ref="B30:C30"/>
    <mergeCell ref="A34:C34"/>
    <mergeCell ref="B22:C22"/>
    <mergeCell ref="B23:C23"/>
    <mergeCell ref="B25:C25"/>
    <mergeCell ref="B26:C26"/>
    <mergeCell ref="B15:C15"/>
    <mergeCell ref="B16:C16"/>
    <mergeCell ref="B17:C17"/>
    <mergeCell ref="B18:C18"/>
    <mergeCell ref="A19:C19"/>
    <mergeCell ref="B9:C9"/>
    <mergeCell ref="B10:C10"/>
    <mergeCell ref="B11:C11"/>
    <mergeCell ref="A12:C12"/>
    <mergeCell ref="A20:C20"/>
    <mergeCell ref="A13:C13"/>
    <mergeCell ref="A48:C48"/>
    <mergeCell ref="A49:C49"/>
    <mergeCell ref="A1:C1"/>
    <mergeCell ref="A2:C2"/>
    <mergeCell ref="B3:C3"/>
    <mergeCell ref="B4:C4"/>
    <mergeCell ref="B5:C5"/>
    <mergeCell ref="B6:C6"/>
    <mergeCell ref="B7:C7"/>
    <mergeCell ref="B8:C8"/>
    <mergeCell ref="B24:C24"/>
    <mergeCell ref="A41:C41"/>
    <mergeCell ref="A43:C43"/>
    <mergeCell ref="A45:C45"/>
    <mergeCell ref="B46:C46"/>
    <mergeCell ref="B47:C47"/>
  </mergeCells>
  <phoneticPr fontId="9" type="noConversion"/>
  <printOptions horizontalCentered="1"/>
  <pageMargins left="0.7" right="0.7" top="0.6" bottom="0.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Renwick</dc:creator>
  <cp:lastModifiedBy>Erika Renwick</cp:lastModifiedBy>
  <cp:lastPrinted>2026-01-06T15:28:22Z</cp:lastPrinted>
  <dcterms:created xsi:type="dcterms:W3CDTF">2025-02-06T18:25:42Z</dcterms:created>
  <dcterms:modified xsi:type="dcterms:W3CDTF">2026-01-06T19:06:27Z</dcterms:modified>
</cp:coreProperties>
</file>